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6300" activeTab="1"/>
  </bookViews>
  <sheets>
    <sheet name="szektor_eredmények" sheetId="1" r:id="rId1"/>
    <sheet name="végeredmény" sheetId="2" r:id="rId2"/>
  </sheets>
  <definedNames/>
  <calcPr fullCalcOnLoad="1"/>
</workbook>
</file>

<file path=xl/sharedStrings.xml><?xml version="1.0" encoding="utf-8"?>
<sst xmlns="http://schemas.openxmlformats.org/spreadsheetml/2006/main" count="318" uniqueCount="120">
  <si>
    <t>Ssz.</t>
  </si>
  <si>
    <t>Név</t>
  </si>
  <si>
    <t>Egyesület</t>
  </si>
  <si>
    <t>37.</t>
  </si>
  <si>
    <t>38.</t>
  </si>
  <si>
    <t>39.</t>
  </si>
  <si>
    <t>40.</t>
  </si>
  <si>
    <t>41.</t>
  </si>
  <si>
    <t>42.</t>
  </si>
  <si>
    <t>43.</t>
  </si>
  <si>
    <t>44.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</si>
  <si>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</si>
  <si>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</si>
  <si>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</si>
  <si>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</si>
  <si>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</si>
  <si>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</si>
  <si>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</si>
  <si>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</si>
  <si>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</si>
  <si>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</si>
  <si>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</si>
  <si>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</si>
  <si>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</si>
  <si>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</si>
  <si>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</si>
  <si>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</si>
  <si>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</si>
  <si>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</si>
  <si>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</si>
  <si>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</si>
  <si>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</si>
  <si>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</si>
  <si>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</si>
  <si>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</si>
  <si>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</si>
  <si>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</si>
  <si>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</si>
  <si>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</si>
  <si>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</si>
  <si>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</si>
  <si>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</si>
  <si>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</si>
  <si>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</si>
  <si>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</si>
  <si>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</si>
  <si>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</si>
  <si>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Rajtszám </t>
  </si>
  <si>
    <t>Körmend Munkás</t>
  </si>
  <si>
    <t>Balogh Norbert</t>
  </si>
  <si>
    <t>Kerkafalva</t>
  </si>
  <si>
    <t>Bors Sándor</t>
  </si>
  <si>
    <t>Spartacus</t>
  </si>
  <si>
    <t>Endrődy Zoltán</t>
  </si>
  <si>
    <t>Pannónia</t>
  </si>
  <si>
    <t>Kiss Péter Zoltán</t>
  </si>
  <si>
    <t>Kovács László</t>
  </si>
  <si>
    <t>Molnár Miklós</t>
  </si>
  <si>
    <t>Nagy Zsolt</t>
  </si>
  <si>
    <t>Pajtli Ferenc</t>
  </si>
  <si>
    <t>Pajtli László</t>
  </si>
  <si>
    <t>Pajtli Tibor</t>
  </si>
  <si>
    <t>Szektor helyezés</t>
  </si>
  <si>
    <t>Eredmény</t>
  </si>
  <si>
    <t>Súly (gramm)</t>
  </si>
  <si>
    <t>Tóth Jenő</t>
  </si>
  <si>
    <t>Soós Milán</t>
  </si>
  <si>
    <t>"Vasi vizek legjobb sporthorgásza" elnevezésű versenysoro-zatban szerzett pontszám</t>
  </si>
  <si>
    <t>Maturicz Máté</t>
  </si>
  <si>
    <t>Kerkaszentkirály</t>
  </si>
  <si>
    <t>Boa Bence</t>
  </si>
  <si>
    <t>Végh Tamás</t>
  </si>
  <si>
    <t>Csótár János</t>
  </si>
  <si>
    <t>Szabó Ferenc</t>
  </si>
  <si>
    <t>Pál Dávid</t>
  </si>
  <si>
    <t>Gróf János</t>
  </si>
  <si>
    <t>ifj. Pajtli Ferenc</t>
  </si>
  <si>
    <t>Giczi Lajos</t>
  </si>
  <si>
    <t>Cseke Jenő</t>
  </si>
  <si>
    <t>ifj. Cseke Jenő</t>
  </si>
  <si>
    <t>Soós Bálint</t>
  </si>
  <si>
    <t>Bicsák Norbert</t>
  </si>
  <si>
    <t>Tóth Péter</t>
  </si>
  <si>
    <t>Erdőalja - Nova HE</t>
  </si>
  <si>
    <t>Szalár Zoltán</t>
  </si>
  <si>
    <t>Szentes Péter</t>
  </si>
  <si>
    <t>Bekő József</t>
  </si>
  <si>
    <t>Horváth István</t>
  </si>
  <si>
    <t>Tenkevölgye HE</t>
  </si>
  <si>
    <t>Szentgotthárd</t>
  </si>
  <si>
    <t>Varga József</t>
  </si>
  <si>
    <t>Hunyadi HE.</t>
  </si>
  <si>
    <t>Németh László</t>
  </si>
  <si>
    <t>Keresztes Attila</t>
  </si>
  <si>
    <t>Horváth József</t>
  </si>
  <si>
    <t>Sulits Zsolt</t>
  </si>
  <si>
    <t>Kasza István</t>
  </si>
  <si>
    <t xml:space="preserve"> Körmendi Határőr</t>
  </si>
  <si>
    <t>András Géza</t>
  </si>
  <si>
    <t>Csiszár László</t>
  </si>
  <si>
    <t>Szabó Tihamér</t>
  </si>
  <si>
    <t>Rosta Noémi</t>
  </si>
  <si>
    <t>Major László</t>
  </si>
  <si>
    <t>Körmendi Munkás HE</t>
  </si>
  <si>
    <t>Kovács Ádám</t>
  </si>
  <si>
    <t>Póczak Levente</t>
  </si>
  <si>
    <t>Falman Sándor</t>
  </si>
  <si>
    <t>Összfogás:</t>
  </si>
  <si>
    <t>Megjegyzés:</t>
  </si>
  <si>
    <t>Azonos színnel jelöltek voltak egy szektorban. 3 szektorban volt a 37 fő felnőtt versenyző</t>
  </si>
  <si>
    <t>**14 éves korig a versenyzőket külön díjaztuk és szektorban helyeztük el.</t>
  </si>
  <si>
    <t>Boa Bence***</t>
  </si>
  <si>
    <t>Maturicz Máté***</t>
  </si>
  <si>
    <t>Kiss Péter Zoltán***</t>
  </si>
  <si>
    <t>Kovács Ádám***</t>
  </si>
  <si>
    <t>Soós Bálint***</t>
  </si>
  <si>
    <t>Póczak Levente***</t>
  </si>
  <si>
    <t>Soós Milán***</t>
  </si>
  <si>
    <t>Nem SHE-k VMSZ tag</t>
  </si>
  <si>
    <t>**14 éves korig a versenyzőket külön díjaztuk és külön szektorban helyeztük el.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</si>
</sst>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0"/>
    </font>
    <font>
      <sz val="10"/>
      <color indexed="62"/>
      <name val="Arial"/>
      <family val="0"/>
    </font>
    <font>
      <sz val="10"/>
      <color indexed="17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39">
      <selection activeCell="F46" sqref="A1:F46"/>
    </sheetView>
  </sheetViews>
  <sheetFormatPr defaultColWidth="9.140625" defaultRowHeight="12.75"/>
  <cols>
    <col min="1" max="1" width="5.7109375" style="0" customWidth="1"/>
    <col min="2" max="2" width="16.28125" style="0" customWidth="1"/>
    <col min="3" max="3" width="19.421875" style="0" bestFit="1" customWidth="1"/>
    <col min="4" max="4" width="9.28125" style="0" bestFit="1" customWidth="1"/>
  </cols>
  <sheetData>
    <row r="1" spans="1:6" ht="25.5">
      <c r="A1" s="42" t="s">
        <v>0</v>
      </c>
      <c r="B1" s="42" t="s">
        <v>1</v>
      </c>
      <c r="C1" s="42" t="s">
        <v>2</v>
      </c>
      <c r="D1" s="43" t="s">
        <v>47</v>
      </c>
      <c r="E1" s="42" t="s">
        <v>64</v>
      </c>
      <c r="F1" s="43" t="s">
        <v>62</v>
      </c>
    </row>
    <row r="2" spans="1:6" ht="29.25" customHeight="1">
      <c r="A2" s="44" t="s">
        <v>11</v>
      </c>
      <c r="B2" s="8" t="s">
        <v>60</v>
      </c>
      <c r="C2" s="8" t="s">
        <v>52</v>
      </c>
      <c r="D2" s="8">
        <v>16</v>
      </c>
      <c r="E2" s="45">
        <v>5760</v>
      </c>
      <c r="F2" s="45">
        <v>1</v>
      </c>
    </row>
    <row r="3" spans="1:6" ht="29.25" customHeight="1">
      <c r="A3" s="44" t="s">
        <v>12</v>
      </c>
      <c r="B3" s="8" t="s">
        <v>53</v>
      </c>
      <c r="C3" s="8" t="s">
        <v>54</v>
      </c>
      <c r="D3" s="8">
        <v>9</v>
      </c>
      <c r="E3" s="45">
        <v>2900</v>
      </c>
      <c r="F3" s="45">
        <v>2</v>
      </c>
    </row>
    <row r="4" spans="1:6" ht="29.25" customHeight="1">
      <c r="A4" s="44" t="s">
        <v>13</v>
      </c>
      <c r="B4" s="8" t="s">
        <v>106</v>
      </c>
      <c r="C4" s="8" t="s">
        <v>89</v>
      </c>
      <c r="D4" s="8">
        <v>13</v>
      </c>
      <c r="E4" s="45">
        <v>2600</v>
      </c>
      <c r="F4" s="45">
        <v>3</v>
      </c>
    </row>
    <row r="5" spans="1:6" ht="29.25" customHeight="1">
      <c r="A5" s="44" t="s">
        <v>14</v>
      </c>
      <c r="B5" s="8" t="s">
        <v>72</v>
      </c>
      <c r="C5" s="8" t="s">
        <v>69</v>
      </c>
      <c r="D5" s="8">
        <v>15</v>
      </c>
      <c r="E5" s="45">
        <v>1540</v>
      </c>
      <c r="F5" s="45">
        <v>4</v>
      </c>
    </row>
    <row r="6" spans="1:6" ht="29.25" customHeight="1">
      <c r="A6" s="44" t="s">
        <v>15</v>
      </c>
      <c r="B6" s="8" t="s">
        <v>84</v>
      </c>
      <c r="C6" s="8" t="s">
        <v>50</v>
      </c>
      <c r="D6" s="8">
        <v>5</v>
      </c>
      <c r="E6" s="45">
        <v>1520</v>
      </c>
      <c r="F6" s="45">
        <v>5</v>
      </c>
    </row>
    <row r="7" spans="1:6" ht="29.25" customHeight="1">
      <c r="A7" s="44" t="s">
        <v>16</v>
      </c>
      <c r="B7" s="8" t="s">
        <v>87</v>
      </c>
      <c r="C7" s="8" t="s">
        <v>88</v>
      </c>
      <c r="D7" s="8">
        <v>10</v>
      </c>
      <c r="E7" s="45">
        <v>1140</v>
      </c>
      <c r="F7" s="45">
        <v>6</v>
      </c>
    </row>
    <row r="8" spans="1:6" ht="29.25" customHeight="1">
      <c r="A8" s="44" t="s">
        <v>17</v>
      </c>
      <c r="B8" s="8" t="s">
        <v>90</v>
      </c>
      <c r="C8" s="8" t="s">
        <v>91</v>
      </c>
      <c r="D8" s="8">
        <v>14</v>
      </c>
      <c r="E8" s="45">
        <v>460</v>
      </c>
      <c r="F8" s="45">
        <v>7</v>
      </c>
    </row>
    <row r="9" spans="1:6" ht="29.25" customHeight="1">
      <c r="A9" s="44" t="s">
        <v>18</v>
      </c>
      <c r="B9" s="8" t="s">
        <v>78</v>
      </c>
      <c r="C9" s="8" t="s">
        <v>50</v>
      </c>
      <c r="D9" s="8">
        <v>8</v>
      </c>
      <c r="E9" s="45">
        <v>60</v>
      </c>
      <c r="F9" s="45">
        <v>8</v>
      </c>
    </row>
    <row r="10" spans="1:6" ht="29.25" customHeight="1">
      <c r="A10" s="44" t="s">
        <v>19</v>
      </c>
      <c r="B10" s="8" t="s">
        <v>82</v>
      </c>
      <c r="C10" s="8" t="s">
        <v>83</v>
      </c>
      <c r="D10" s="8">
        <v>4</v>
      </c>
      <c r="E10" s="45">
        <v>0</v>
      </c>
      <c r="F10" s="45">
        <v>11</v>
      </c>
    </row>
    <row r="11" spans="1:6" ht="29.25" customHeight="1">
      <c r="A11" s="44" t="s">
        <v>20</v>
      </c>
      <c r="B11" s="8" t="s">
        <v>85</v>
      </c>
      <c r="C11" s="8" t="s">
        <v>83</v>
      </c>
      <c r="D11" s="8">
        <v>6</v>
      </c>
      <c r="E11" s="45">
        <v>0</v>
      </c>
      <c r="F11" s="45">
        <v>11</v>
      </c>
    </row>
    <row r="12" spans="1:6" ht="29.25" customHeight="1">
      <c r="A12" s="44" t="s">
        <v>21</v>
      </c>
      <c r="B12" s="8" t="s">
        <v>86</v>
      </c>
      <c r="C12" s="8" t="s">
        <v>50</v>
      </c>
      <c r="D12" s="8">
        <v>7</v>
      </c>
      <c r="E12" s="45">
        <v>0</v>
      </c>
      <c r="F12" s="45">
        <v>11</v>
      </c>
    </row>
    <row r="13" spans="1:6" ht="29.25" customHeight="1">
      <c r="A13" s="44" t="s">
        <v>22</v>
      </c>
      <c r="B13" s="8" t="s">
        <v>77</v>
      </c>
      <c r="C13" s="8" t="s">
        <v>52</v>
      </c>
      <c r="D13" s="8">
        <v>11</v>
      </c>
      <c r="E13" s="45">
        <v>0</v>
      </c>
      <c r="F13" s="45">
        <v>11</v>
      </c>
    </row>
    <row r="14" spans="1:6" ht="29.25" customHeight="1">
      <c r="A14" s="44" t="s">
        <v>23</v>
      </c>
      <c r="B14" s="8" t="s">
        <v>59</v>
      </c>
      <c r="C14" s="8" t="s">
        <v>52</v>
      </c>
      <c r="D14" s="8">
        <v>12</v>
      </c>
      <c r="E14" s="45">
        <v>0</v>
      </c>
      <c r="F14" s="45">
        <v>11</v>
      </c>
    </row>
    <row r="15" spans="1:6" ht="29.25" customHeight="1">
      <c r="A15" s="44" t="s">
        <v>24</v>
      </c>
      <c r="B15" s="11" t="s">
        <v>79</v>
      </c>
      <c r="C15" s="11" t="s">
        <v>50</v>
      </c>
      <c r="D15" s="11">
        <v>18</v>
      </c>
      <c r="E15" s="46">
        <v>9720</v>
      </c>
      <c r="F15" s="46">
        <v>1</v>
      </c>
    </row>
    <row r="16" spans="1:6" ht="29.25" customHeight="1">
      <c r="A16" s="44" t="s">
        <v>25</v>
      </c>
      <c r="B16" s="11" t="s">
        <v>76</v>
      </c>
      <c r="C16" s="11" t="s">
        <v>52</v>
      </c>
      <c r="D16" s="11">
        <v>27</v>
      </c>
      <c r="E16" s="46">
        <v>9240</v>
      </c>
      <c r="F16" s="46">
        <v>2</v>
      </c>
    </row>
    <row r="17" spans="1:6" ht="29.25" customHeight="1">
      <c r="A17" s="44" t="s">
        <v>26</v>
      </c>
      <c r="B17" s="11" t="s">
        <v>93</v>
      </c>
      <c r="C17" s="11" t="s">
        <v>83</v>
      </c>
      <c r="D17" s="11">
        <v>20</v>
      </c>
      <c r="E17" s="46">
        <v>5080</v>
      </c>
      <c r="F17" s="46">
        <v>3</v>
      </c>
    </row>
    <row r="18" spans="1:6" ht="29.25" customHeight="1">
      <c r="A18" s="44" t="s">
        <v>27</v>
      </c>
      <c r="B18" s="11" t="s">
        <v>51</v>
      </c>
      <c r="C18" s="11" t="s">
        <v>52</v>
      </c>
      <c r="D18" s="11">
        <v>17</v>
      </c>
      <c r="E18" s="46">
        <v>4140</v>
      </c>
      <c r="F18" s="46">
        <v>4</v>
      </c>
    </row>
    <row r="19" spans="1:6" ht="29.25" customHeight="1">
      <c r="A19" s="44" t="s">
        <v>28</v>
      </c>
      <c r="B19" s="11" t="s">
        <v>94</v>
      </c>
      <c r="C19" s="11" t="s">
        <v>88</v>
      </c>
      <c r="D19" s="11">
        <v>24</v>
      </c>
      <c r="E19" s="46">
        <v>2500</v>
      </c>
      <c r="F19" s="46">
        <v>5</v>
      </c>
    </row>
    <row r="20" spans="1:6" ht="29.25" customHeight="1">
      <c r="A20" s="44" t="s">
        <v>29</v>
      </c>
      <c r="B20" s="11" t="s">
        <v>61</v>
      </c>
      <c r="C20" s="11" t="s">
        <v>52</v>
      </c>
      <c r="D20" s="11">
        <v>21</v>
      </c>
      <c r="E20" s="46">
        <v>1460</v>
      </c>
      <c r="F20" s="46">
        <v>6</v>
      </c>
    </row>
    <row r="21" spans="1:6" ht="29.25" customHeight="1">
      <c r="A21" s="44" t="s">
        <v>30</v>
      </c>
      <c r="B21" s="11" t="s">
        <v>75</v>
      </c>
      <c r="C21" s="11" t="s">
        <v>69</v>
      </c>
      <c r="D21" s="11">
        <v>22</v>
      </c>
      <c r="E21" s="46">
        <v>900</v>
      </c>
      <c r="F21" s="46">
        <v>7</v>
      </c>
    </row>
    <row r="22" spans="1:6" ht="29.25" customHeight="1">
      <c r="A22" s="44" t="s">
        <v>31</v>
      </c>
      <c r="B22" s="11" t="s">
        <v>81</v>
      </c>
      <c r="C22" s="11" t="s">
        <v>50</v>
      </c>
      <c r="D22" s="11">
        <v>23</v>
      </c>
      <c r="E22" s="46">
        <v>880</v>
      </c>
      <c r="F22" s="46">
        <v>8</v>
      </c>
    </row>
    <row r="23" spans="1:6" ht="29.25" customHeight="1">
      <c r="A23" s="44" t="s">
        <v>32</v>
      </c>
      <c r="B23" s="11" t="s">
        <v>92</v>
      </c>
      <c r="C23" s="11" t="s">
        <v>91</v>
      </c>
      <c r="D23" s="11">
        <v>19</v>
      </c>
      <c r="E23" s="46">
        <v>0</v>
      </c>
      <c r="F23" s="46">
        <v>10.5</v>
      </c>
    </row>
    <row r="24" spans="1:6" ht="29.25" customHeight="1">
      <c r="A24" s="44" t="s">
        <v>33</v>
      </c>
      <c r="B24" s="11" t="s">
        <v>95</v>
      </c>
      <c r="C24" s="11" t="s">
        <v>88</v>
      </c>
      <c r="D24" s="11">
        <v>25</v>
      </c>
      <c r="E24" s="46">
        <v>0</v>
      </c>
      <c r="F24" s="46">
        <v>10.5</v>
      </c>
    </row>
    <row r="25" spans="1:6" ht="29.25" customHeight="1">
      <c r="A25" s="44" t="s">
        <v>34</v>
      </c>
      <c r="B25" s="11" t="s">
        <v>65</v>
      </c>
      <c r="C25" s="11" t="s">
        <v>50</v>
      </c>
      <c r="D25" s="11">
        <v>26</v>
      </c>
      <c r="E25" s="46">
        <v>0</v>
      </c>
      <c r="F25" s="46">
        <v>10.5</v>
      </c>
    </row>
    <row r="26" spans="1:6" ht="29.25" customHeight="1">
      <c r="A26" s="44" t="s">
        <v>35</v>
      </c>
      <c r="B26" s="11" t="s">
        <v>96</v>
      </c>
      <c r="C26" s="11" t="s">
        <v>97</v>
      </c>
      <c r="D26" s="11">
        <v>28</v>
      </c>
      <c r="E26" s="46">
        <v>0</v>
      </c>
      <c r="F26" s="46">
        <v>10.5</v>
      </c>
    </row>
    <row r="27" spans="1:6" ht="29.25" customHeight="1">
      <c r="A27" s="44" t="s">
        <v>36</v>
      </c>
      <c r="B27" s="14" t="s">
        <v>58</v>
      </c>
      <c r="C27" s="14" t="s">
        <v>48</v>
      </c>
      <c r="D27" s="14">
        <v>42</v>
      </c>
      <c r="E27" s="47">
        <v>4800</v>
      </c>
      <c r="F27" s="47">
        <v>1</v>
      </c>
    </row>
    <row r="28" spans="1:6" ht="29.25" customHeight="1">
      <c r="A28" s="44" t="s">
        <v>37</v>
      </c>
      <c r="B28" s="14" t="s">
        <v>100</v>
      </c>
      <c r="C28" s="14" t="s">
        <v>89</v>
      </c>
      <c r="D28" s="14">
        <v>46</v>
      </c>
      <c r="E28" s="47">
        <v>3540</v>
      </c>
      <c r="F28" s="47">
        <v>2</v>
      </c>
    </row>
    <row r="29" spans="1:6" ht="29.25" customHeight="1">
      <c r="A29" s="44" t="s">
        <v>38</v>
      </c>
      <c r="B29" s="14" t="s">
        <v>101</v>
      </c>
      <c r="C29" s="14" t="s">
        <v>50</v>
      </c>
      <c r="D29" s="14">
        <v>47</v>
      </c>
      <c r="E29" s="47">
        <v>2520</v>
      </c>
      <c r="F29" s="47">
        <v>3</v>
      </c>
    </row>
    <row r="30" spans="1:6" ht="29.25" customHeight="1">
      <c r="A30" s="44" t="s">
        <v>39</v>
      </c>
      <c r="B30" s="14" t="s">
        <v>71</v>
      </c>
      <c r="C30" s="14" t="s">
        <v>69</v>
      </c>
      <c r="D30" s="14">
        <v>43</v>
      </c>
      <c r="E30" s="47">
        <v>1600</v>
      </c>
      <c r="F30" s="47">
        <v>4</v>
      </c>
    </row>
    <row r="31" spans="1:6" ht="29.25" customHeight="1">
      <c r="A31" s="44" t="s">
        <v>40</v>
      </c>
      <c r="B31" s="14" t="s">
        <v>49</v>
      </c>
      <c r="C31" s="14" t="s">
        <v>50</v>
      </c>
      <c r="D31" s="14">
        <v>50</v>
      </c>
      <c r="E31" s="47">
        <v>1260</v>
      </c>
      <c r="F31" s="47">
        <v>5</v>
      </c>
    </row>
    <row r="32" spans="1:6" ht="29.25" customHeight="1">
      <c r="A32" s="44" t="s">
        <v>41</v>
      </c>
      <c r="B32" s="14" t="s">
        <v>102</v>
      </c>
      <c r="C32" s="14" t="s">
        <v>103</v>
      </c>
      <c r="D32" s="14">
        <v>40</v>
      </c>
      <c r="E32" s="47">
        <v>1160</v>
      </c>
      <c r="F32" s="47">
        <v>6</v>
      </c>
    </row>
    <row r="33" spans="1:6" ht="29.25" customHeight="1">
      <c r="A33" s="44" t="s">
        <v>42</v>
      </c>
      <c r="B33" s="14" t="s">
        <v>57</v>
      </c>
      <c r="C33" s="14" t="s">
        <v>54</v>
      </c>
      <c r="D33" s="14">
        <v>49</v>
      </c>
      <c r="E33" s="47">
        <v>980</v>
      </c>
      <c r="F33" s="47">
        <v>7</v>
      </c>
    </row>
    <row r="34" spans="1:6" ht="29.25" customHeight="1">
      <c r="A34" s="44" t="s">
        <v>43</v>
      </c>
      <c r="B34" s="14" t="s">
        <v>74</v>
      </c>
      <c r="C34" s="14" t="s">
        <v>69</v>
      </c>
      <c r="D34" s="14">
        <v>39</v>
      </c>
      <c r="E34" s="47">
        <v>680</v>
      </c>
      <c r="F34" s="47">
        <v>8</v>
      </c>
    </row>
    <row r="35" spans="1:6" ht="29.25" customHeight="1">
      <c r="A35" s="44" t="s">
        <v>44</v>
      </c>
      <c r="B35" s="14" t="s">
        <v>98</v>
      </c>
      <c r="C35" s="14" t="s">
        <v>88</v>
      </c>
      <c r="D35" s="14">
        <v>41</v>
      </c>
      <c r="E35" s="47">
        <v>0</v>
      </c>
      <c r="F35" s="47">
        <v>10.5</v>
      </c>
    </row>
    <row r="36" spans="1:6" ht="29.25" customHeight="1">
      <c r="A36" s="44" t="s">
        <v>45</v>
      </c>
      <c r="B36" s="14" t="s">
        <v>56</v>
      </c>
      <c r="C36" s="14" t="s">
        <v>50</v>
      </c>
      <c r="D36" s="14">
        <v>44</v>
      </c>
      <c r="E36" s="47">
        <v>0</v>
      </c>
      <c r="F36" s="47">
        <v>10.5</v>
      </c>
    </row>
    <row r="37" spans="1:6" ht="29.25" customHeight="1">
      <c r="A37" s="44" t="s">
        <v>46</v>
      </c>
      <c r="B37" s="14" t="s">
        <v>99</v>
      </c>
      <c r="C37" s="14" t="s">
        <v>88</v>
      </c>
      <c r="D37" s="14">
        <v>45</v>
      </c>
      <c r="E37" s="47">
        <v>0</v>
      </c>
      <c r="F37" s="47">
        <v>10.5</v>
      </c>
    </row>
    <row r="38" spans="1:6" ht="29.25" customHeight="1">
      <c r="A38" s="44" t="s">
        <v>3</v>
      </c>
      <c r="B38" s="14" t="s">
        <v>73</v>
      </c>
      <c r="C38" s="14" t="s">
        <v>69</v>
      </c>
      <c r="D38" s="14">
        <v>48</v>
      </c>
      <c r="E38" s="47">
        <v>0</v>
      </c>
      <c r="F38" s="47">
        <v>10.5</v>
      </c>
    </row>
    <row r="39" spans="1:6" ht="29.25" customHeight="1">
      <c r="A39" s="44" t="s">
        <v>4</v>
      </c>
      <c r="B39" s="17" t="s">
        <v>70</v>
      </c>
      <c r="C39" s="17" t="s">
        <v>69</v>
      </c>
      <c r="D39" s="17">
        <v>68</v>
      </c>
      <c r="E39" s="48">
        <v>4520</v>
      </c>
      <c r="F39" s="48">
        <v>1</v>
      </c>
    </row>
    <row r="40" spans="1:6" ht="29.25" customHeight="1">
      <c r="A40" s="44" t="s">
        <v>5</v>
      </c>
      <c r="B40" s="17" t="s">
        <v>68</v>
      </c>
      <c r="C40" s="17" t="s">
        <v>69</v>
      </c>
      <c r="D40" s="17">
        <v>67</v>
      </c>
      <c r="E40" s="48">
        <v>2180</v>
      </c>
      <c r="F40" s="48">
        <v>2</v>
      </c>
    </row>
    <row r="41" spans="1:6" ht="29.25" customHeight="1">
      <c r="A41" s="44" t="s">
        <v>6</v>
      </c>
      <c r="B41" s="17" t="s">
        <v>55</v>
      </c>
      <c r="C41" s="17" t="s">
        <v>50</v>
      </c>
      <c r="D41" s="17">
        <v>66</v>
      </c>
      <c r="E41" s="48">
        <v>860</v>
      </c>
      <c r="F41" s="48">
        <v>3</v>
      </c>
    </row>
    <row r="42" spans="1:6" ht="29.25" customHeight="1">
      <c r="A42" s="44" t="s">
        <v>7</v>
      </c>
      <c r="B42" s="17" t="s">
        <v>104</v>
      </c>
      <c r="C42" s="17" t="s">
        <v>50</v>
      </c>
      <c r="D42" s="17">
        <v>65</v>
      </c>
      <c r="E42" s="48">
        <v>660</v>
      </c>
      <c r="F42" s="48">
        <v>4</v>
      </c>
    </row>
    <row r="43" spans="1:6" ht="29.25" customHeight="1">
      <c r="A43" s="44" t="s">
        <v>8</v>
      </c>
      <c r="B43" s="17" t="s">
        <v>80</v>
      </c>
      <c r="C43" s="17" t="s">
        <v>50</v>
      </c>
      <c r="D43" s="17">
        <v>64</v>
      </c>
      <c r="E43" s="48">
        <v>560</v>
      </c>
      <c r="F43" s="48">
        <v>5</v>
      </c>
    </row>
    <row r="44" spans="1:6" ht="29.25" customHeight="1">
      <c r="A44" s="44" t="s">
        <v>9</v>
      </c>
      <c r="B44" s="17" t="s">
        <v>105</v>
      </c>
      <c r="C44" s="17" t="s">
        <v>50</v>
      </c>
      <c r="D44" s="17">
        <v>69</v>
      </c>
      <c r="E44" s="48">
        <v>280</v>
      </c>
      <c r="F44" s="48">
        <v>6</v>
      </c>
    </row>
    <row r="45" spans="1:6" ht="29.25" customHeight="1">
      <c r="A45" s="44" t="s">
        <v>10</v>
      </c>
      <c r="B45" s="17" t="s">
        <v>66</v>
      </c>
      <c r="C45" s="17" t="s">
        <v>50</v>
      </c>
      <c r="D45" s="17">
        <v>70</v>
      </c>
      <c r="E45" s="48">
        <v>120</v>
      </c>
      <c r="F45" s="48">
        <v>7</v>
      </c>
    </row>
    <row r="46" spans="1:6" ht="29.25" customHeight="1">
      <c r="A46" s="49" t="s">
        <v>107</v>
      </c>
      <c r="B46" s="49"/>
      <c r="C46" s="49"/>
      <c r="D46" s="49"/>
      <c r="E46" s="44">
        <f>SUM(E2:E45)</f>
        <v>75620</v>
      </c>
      <c r="F46" s="44"/>
    </row>
    <row r="49" ht="12.75">
      <c r="A49" s="20" t="s">
        <v>108</v>
      </c>
    </row>
    <row r="50" ht="12.75">
      <c r="A50" t="s">
        <v>109</v>
      </c>
    </row>
    <row r="51" ht="12.75">
      <c r="A51" t="s">
        <v>110</v>
      </c>
    </row>
  </sheetData>
  <mergeCells count="1">
    <mergeCell ref="A46:D46"/>
  </mergeCells>
  <printOptions horizontalCentered="1" verticalCentered="1"/>
  <pageMargins left="0.3" right="0.18" top="0.5905511811023623" bottom="0.5905511811023623" header="0.26" footer="0.5118110236220472"/>
  <pageSetup horizontalDpi="600" verticalDpi="600" orientation="portrait" paperSize="9" r:id="rId1"/>
  <headerFooter alignWithMargins="0">
    <oddHeader>&amp;CKÉTHATÁR-TÓ KUPA SZEKTOR EREDMÉNYEK</oddHeader>
    <oddFooter>&amp;CKerkafalva, 2011.05.01.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40">
      <selection activeCell="K41" sqref="K41"/>
    </sheetView>
  </sheetViews>
  <sheetFormatPr defaultColWidth="9.140625" defaultRowHeight="12.75"/>
  <cols>
    <col min="1" max="1" width="5.7109375" style="0" customWidth="1"/>
    <col min="2" max="2" width="16.28125" style="0" customWidth="1"/>
    <col min="3" max="3" width="19.421875" style="0" bestFit="1" customWidth="1"/>
    <col min="4" max="4" width="9.28125" style="0" bestFit="1" customWidth="1"/>
    <col min="7" max="7" width="11.8515625" style="0" customWidth="1"/>
    <col min="8" max="8" width="13.140625" style="0" customWidth="1"/>
  </cols>
  <sheetData>
    <row r="1" spans="1:8" ht="115.5" thickBot="1">
      <c r="A1" s="21" t="s">
        <v>0</v>
      </c>
      <c r="B1" s="22" t="s">
        <v>1</v>
      </c>
      <c r="C1" s="22" t="s">
        <v>2</v>
      </c>
      <c r="D1" s="23" t="s">
        <v>47</v>
      </c>
      <c r="E1" s="24" t="s">
        <v>64</v>
      </c>
      <c r="F1" s="25" t="s">
        <v>62</v>
      </c>
      <c r="G1" s="26" t="s">
        <v>63</v>
      </c>
      <c r="H1" s="27" t="s">
        <v>67</v>
      </c>
    </row>
    <row r="2" spans="1:8" ht="29.25" customHeight="1">
      <c r="A2" s="33" t="s">
        <v>11</v>
      </c>
      <c r="B2" s="34" t="s">
        <v>79</v>
      </c>
      <c r="C2" s="34" t="s">
        <v>50</v>
      </c>
      <c r="D2" s="34">
        <v>18</v>
      </c>
      <c r="E2" s="35">
        <v>9720</v>
      </c>
      <c r="F2" s="36">
        <v>1</v>
      </c>
      <c r="G2" s="37" t="s">
        <v>11</v>
      </c>
      <c r="H2" s="1">
        <v>50</v>
      </c>
    </row>
    <row r="3" spans="1:8" ht="29.25" customHeight="1">
      <c r="A3" s="2" t="s">
        <v>12</v>
      </c>
      <c r="B3" s="8" t="s">
        <v>60</v>
      </c>
      <c r="C3" s="8" t="s">
        <v>52</v>
      </c>
      <c r="D3" s="8">
        <v>16</v>
      </c>
      <c r="E3" s="9">
        <v>5760</v>
      </c>
      <c r="F3" s="10">
        <v>1</v>
      </c>
      <c r="G3" s="3" t="s">
        <v>12</v>
      </c>
      <c r="H3" s="4">
        <v>45</v>
      </c>
    </row>
    <row r="4" spans="1:8" ht="29.25" customHeight="1">
      <c r="A4" s="2" t="s">
        <v>13</v>
      </c>
      <c r="B4" s="14" t="s">
        <v>58</v>
      </c>
      <c r="C4" s="14" t="s">
        <v>48</v>
      </c>
      <c r="D4" s="14">
        <v>42</v>
      </c>
      <c r="E4" s="15">
        <v>4800</v>
      </c>
      <c r="F4" s="16">
        <v>1</v>
      </c>
      <c r="G4" s="3" t="s">
        <v>13</v>
      </c>
      <c r="H4" s="4">
        <v>40</v>
      </c>
    </row>
    <row r="5" spans="1:8" ht="29.25" customHeight="1">
      <c r="A5" s="2" t="s">
        <v>14</v>
      </c>
      <c r="B5" s="11" t="s">
        <v>76</v>
      </c>
      <c r="C5" s="11" t="s">
        <v>52</v>
      </c>
      <c r="D5" s="11">
        <v>27</v>
      </c>
      <c r="E5" s="12">
        <v>9240</v>
      </c>
      <c r="F5" s="13">
        <v>2</v>
      </c>
      <c r="G5" s="3" t="s">
        <v>14</v>
      </c>
      <c r="H5" s="4">
        <v>35</v>
      </c>
    </row>
    <row r="6" spans="1:8" ht="29.25" customHeight="1">
      <c r="A6" s="2" t="s">
        <v>15</v>
      </c>
      <c r="B6" s="14" t="s">
        <v>100</v>
      </c>
      <c r="C6" s="14" t="s">
        <v>89</v>
      </c>
      <c r="D6" s="14">
        <v>46</v>
      </c>
      <c r="E6" s="15">
        <v>3540</v>
      </c>
      <c r="F6" s="16">
        <v>2</v>
      </c>
      <c r="G6" s="3" t="s">
        <v>15</v>
      </c>
      <c r="H6" s="4">
        <v>30</v>
      </c>
    </row>
    <row r="7" spans="1:8" ht="29.25" customHeight="1">
      <c r="A7" s="2" t="s">
        <v>16</v>
      </c>
      <c r="B7" s="8" t="s">
        <v>53</v>
      </c>
      <c r="C7" s="8" t="s">
        <v>54</v>
      </c>
      <c r="D7" s="8">
        <v>9</v>
      </c>
      <c r="E7" s="9">
        <v>2900</v>
      </c>
      <c r="F7" s="10">
        <v>2</v>
      </c>
      <c r="G7" s="3" t="s">
        <v>16</v>
      </c>
      <c r="H7" s="4">
        <v>25</v>
      </c>
    </row>
    <row r="8" spans="1:8" ht="29.25" customHeight="1">
      <c r="A8" s="2" t="s">
        <v>17</v>
      </c>
      <c r="B8" s="11" t="s">
        <v>93</v>
      </c>
      <c r="C8" s="11" t="s">
        <v>83</v>
      </c>
      <c r="D8" s="11">
        <v>20</v>
      </c>
      <c r="E8" s="12">
        <v>5080</v>
      </c>
      <c r="F8" s="13">
        <v>3</v>
      </c>
      <c r="G8" s="3" t="s">
        <v>17</v>
      </c>
      <c r="H8" s="4" t="s">
        <v>118</v>
      </c>
    </row>
    <row r="9" spans="1:8" ht="29.25" customHeight="1">
      <c r="A9" s="2" t="s">
        <v>18</v>
      </c>
      <c r="B9" s="8" t="s">
        <v>106</v>
      </c>
      <c r="C9" s="8" t="s">
        <v>89</v>
      </c>
      <c r="D9" s="8">
        <v>13</v>
      </c>
      <c r="E9" s="9">
        <v>2600</v>
      </c>
      <c r="F9" s="10">
        <v>3</v>
      </c>
      <c r="G9" s="3" t="s">
        <v>18</v>
      </c>
      <c r="H9" s="4">
        <v>20</v>
      </c>
    </row>
    <row r="10" spans="1:8" ht="29.25" customHeight="1">
      <c r="A10" s="2" t="s">
        <v>19</v>
      </c>
      <c r="B10" s="14" t="s">
        <v>101</v>
      </c>
      <c r="C10" s="14" t="s">
        <v>50</v>
      </c>
      <c r="D10" s="14">
        <v>47</v>
      </c>
      <c r="E10" s="15">
        <v>2520</v>
      </c>
      <c r="F10" s="16">
        <v>3</v>
      </c>
      <c r="G10" s="3" t="s">
        <v>19</v>
      </c>
      <c r="H10" s="4">
        <v>15</v>
      </c>
    </row>
    <row r="11" spans="1:8" ht="29.25" customHeight="1">
      <c r="A11" s="2" t="s">
        <v>20</v>
      </c>
      <c r="B11" s="11" t="s">
        <v>51</v>
      </c>
      <c r="C11" s="11" t="s">
        <v>52</v>
      </c>
      <c r="D11" s="11">
        <v>17</v>
      </c>
      <c r="E11" s="12">
        <v>4140</v>
      </c>
      <c r="F11" s="13">
        <v>4</v>
      </c>
      <c r="G11" s="3" t="s">
        <v>20</v>
      </c>
      <c r="H11" s="4">
        <v>10</v>
      </c>
    </row>
    <row r="12" spans="1:8" ht="29.25" customHeight="1" thickBot="1">
      <c r="A12" s="2" t="s">
        <v>21</v>
      </c>
      <c r="B12" s="14" t="s">
        <v>71</v>
      </c>
      <c r="C12" s="14" t="s">
        <v>69</v>
      </c>
      <c r="D12" s="14">
        <v>43</v>
      </c>
      <c r="E12" s="15">
        <v>1600</v>
      </c>
      <c r="F12" s="16">
        <v>4</v>
      </c>
      <c r="G12" s="3" t="s">
        <v>21</v>
      </c>
      <c r="H12" s="7">
        <v>5</v>
      </c>
    </row>
    <row r="13" spans="1:8" ht="29.25" customHeight="1">
      <c r="A13" s="2" t="s">
        <v>22</v>
      </c>
      <c r="B13" s="8" t="s">
        <v>72</v>
      </c>
      <c r="C13" s="8" t="s">
        <v>69</v>
      </c>
      <c r="D13" s="8">
        <v>15</v>
      </c>
      <c r="E13" s="9">
        <v>1540</v>
      </c>
      <c r="F13" s="10">
        <v>4</v>
      </c>
      <c r="G13" s="3" t="s">
        <v>22</v>
      </c>
      <c r="H13" s="53"/>
    </row>
    <row r="14" spans="1:8" ht="29.25" customHeight="1">
      <c r="A14" s="2" t="s">
        <v>23</v>
      </c>
      <c r="B14" s="11" t="s">
        <v>94</v>
      </c>
      <c r="C14" s="11" t="s">
        <v>88</v>
      </c>
      <c r="D14" s="11">
        <v>24</v>
      </c>
      <c r="E14" s="12">
        <v>2500</v>
      </c>
      <c r="F14" s="13">
        <v>5</v>
      </c>
      <c r="G14" s="3" t="s">
        <v>23</v>
      </c>
      <c r="H14" s="53"/>
    </row>
    <row r="15" spans="1:8" ht="29.25" customHeight="1">
      <c r="A15" s="2" t="s">
        <v>24</v>
      </c>
      <c r="B15" s="8" t="s">
        <v>84</v>
      </c>
      <c r="C15" s="8" t="s">
        <v>50</v>
      </c>
      <c r="D15" s="8">
        <v>5</v>
      </c>
      <c r="E15" s="9">
        <v>1520</v>
      </c>
      <c r="F15" s="10">
        <v>5</v>
      </c>
      <c r="G15" s="3" t="s">
        <v>24</v>
      </c>
      <c r="H15" s="53"/>
    </row>
    <row r="16" spans="1:8" ht="29.25" customHeight="1">
      <c r="A16" s="2" t="s">
        <v>25</v>
      </c>
      <c r="B16" s="14" t="s">
        <v>49</v>
      </c>
      <c r="C16" s="14" t="s">
        <v>50</v>
      </c>
      <c r="D16" s="14">
        <v>50</v>
      </c>
      <c r="E16" s="15">
        <v>1260</v>
      </c>
      <c r="F16" s="16">
        <v>5</v>
      </c>
      <c r="G16" s="3" t="s">
        <v>25</v>
      </c>
      <c r="H16" s="53"/>
    </row>
    <row r="17" spans="1:8" ht="29.25" customHeight="1">
      <c r="A17" s="2" t="s">
        <v>26</v>
      </c>
      <c r="B17" s="11" t="s">
        <v>61</v>
      </c>
      <c r="C17" s="11" t="s">
        <v>52</v>
      </c>
      <c r="D17" s="11">
        <v>21</v>
      </c>
      <c r="E17" s="12">
        <v>1460</v>
      </c>
      <c r="F17" s="13">
        <v>6</v>
      </c>
      <c r="G17" s="3" t="s">
        <v>26</v>
      </c>
      <c r="H17" s="53"/>
    </row>
    <row r="18" spans="1:8" ht="29.25" customHeight="1">
      <c r="A18" s="2" t="s">
        <v>27</v>
      </c>
      <c r="B18" s="14" t="s">
        <v>102</v>
      </c>
      <c r="C18" s="14" t="s">
        <v>103</v>
      </c>
      <c r="D18" s="14">
        <v>40</v>
      </c>
      <c r="E18" s="15">
        <v>1160</v>
      </c>
      <c r="F18" s="16">
        <v>6</v>
      </c>
      <c r="G18" s="3" t="s">
        <v>27</v>
      </c>
      <c r="H18" s="53"/>
    </row>
    <row r="19" spans="1:8" ht="29.25" customHeight="1">
      <c r="A19" s="2" t="s">
        <v>28</v>
      </c>
      <c r="B19" s="8" t="s">
        <v>87</v>
      </c>
      <c r="C19" s="8" t="s">
        <v>88</v>
      </c>
      <c r="D19" s="8">
        <v>10</v>
      </c>
      <c r="E19" s="9">
        <v>1140</v>
      </c>
      <c r="F19" s="10">
        <v>6</v>
      </c>
      <c r="G19" s="3" t="s">
        <v>28</v>
      </c>
      <c r="H19" s="53"/>
    </row>
    <row r="20" spans="1:8" ht="29.25" customHeight="1">
      <c r="A20" s="2" t="s">
        <v>29</v>
      </c>
      <c r="B20" s="14" t="s">
        <v>57</v>
      </c>
      <c r="C20" s="14" t="s">
        <v>54</v>
      </c>
      <c r="D20" s="14">
        <v>49</v>
      </c>
      <c r="E20" s="15">
        <v>980</v>
      </c>
      <c r="F20" s="16">
        <v>7</v>
      </c>
      <c r="G20" s="3" t="s">
        <v>29</v>
      </c>
      <c r="H20" s="53"/>
    </row>
    <row r="21" spans="1:8" ht="29.25" customHeight="1">
      <c r="A21" s="2" t="s">
        <v>30</v>
      </c>
      <c r="B21" s="11" t="s">
        <v>75</v>
      </c>
      <c r="C21" s="11" t="s">
        <v>69</v>
      </c>
      <c r="D21" s="11">
        <v>22</v>
      </c>
      <c r="E21" s="12">
        <v>900</v>
      </c>
      <c r="F21" s="13">
        <v>7</v>
      </c>
      <c r="G21" s="3" t="s">
        <v>30</v>
      </c>
      <c r="H21" s="53"/>
    </row>
    <row r="22" spans="1:8" ht="29.25" customHeight="1">
      <c r="A22" s="2" t="s">
        <v>31</v>
      </c>
      <c r="B22" s="8" t="s">
        <v>90</v>
      </c>
      <c r="C22" s="8" t="s">
        <v>91</v>
      </c>
      <c r="D22" s="8">
        <v>14</v>
      </c>
      <c r="E22" s="9">
        <v>460</v>
      </c>
      <c r="F22" s="10">
        <v>7</v>
      </c>
      <c r="G22" s="3" t="s">
        <v>31</v>
      </c>
      <c r="H22" s="53"/>
    </row>
    <row r="23" spans="1:8" ht="29.25" customHeight="1">
      <c r="A23" s="2" t="s">
        <v>32</v>
      </c>
      <c r="B23" s="11" t="s">
        <v>81</v>
      </c>
      <c r="C23" s="11" t="s">
        <v>50</v>
      </c>
      <c r="D23" s="11">
        <v>23</v>
      </c>
      <c r="E23" s="12">
        <v>880</v>
      </c>
      <c r="F23" s="13">
        <v>8</v>
      </c>
      <c r="G23" s="3" t="s">
        <v>32</v>
      </c>
      <c r="H23" s="53"/>
    </row>
    <row r="24" spans="1:8" ht="29.25" customHeight="1">
      <c r="A24" s="2" t="s">
        <v>33</v>
      </c>
      <c r="B24" s="14" t="s">
        <v>74</v>
      </c>
      <c r="C24" s="14" t="s">
        <v>69</v>
      </c>
      <c r="D24" s="14">
        <v>39</v>
      </c>
      <c r="E24" s="15">
        <v>680</v>
      </c>
      <c r="F24" s="16">
        <v>8</v>
      </c>
      <c r="G24" s="3" t="s">
        <v>33</v>
      </c>
      <c r="H24" s="53"/>
    </row>
    <row r="25" spans="1:8" ht="29.25" customHeight="1">
      <c r="A25" s="2" t="s">
        <v>34</v>
      </c>
      <c r="B25" s="8" t="s">
        <v>78</v>
      </c>
      <c r="C25" s="8" t="s">
        <v>50</v>
      </c>
      <c r="D25" s="8">
        <v>8</v>
      </c>
      <c r="E25" s="9">
        <v>60</v>
      </c>
      <c r="F25" s="10">
        <v>8</v>
      </c>
      <c r="G25" s="3" t="s">
        <v>34</v>
      </c>
      <c r="H25" s="53"/>
    </row>
    <row r="26" spans="1:8" ht="29.25" customHeight="1">
      <c r="A26" s="2" t="s">
        <v>35</v>
      </c>
      <c r="B26" s="11" t="s">
        <v>92</v>
      </c>
      <c r="C26" s="11" t="s">
        <v>91</v>
      </c>
      <c r="D26" s="11">
        <v>19</v>
      </c>
      <c r="E26" s="12">
        <v>0</v>
      </c>
      <c r="F26" s="13">
        <v>10.5</v>
      </c>
      <c r="G26" s="3">
        <f>(25+28)/2</f>
        <v>26.5</v>
      </c>
      <c r="H26" s="53"/>
    </row>
    <row r="27" spans="1:8" ht="29.25" customHeight="1">
      <c r="A27" s="2" t="s">
        <v>36</v>
      </c>
      <c r="B27" s="11" t="s">
        <v>95</v>
      </c>
      <c r="C27" s="11" t="s">
        <v>88</v>
      </c>
      <c r="D27" s="11">
        <v>25</v>
      </c>
      <c r="E27" s="12">
        <v>0</v>
      </c>
      <c r="F27" s="13">
        <v>10.5</v>
      </c>
      <c r="G27" s="3">
        <f>(25+28)/2</f>
        <v>26.5</v>
      </c>
      <c r="H27" s="53"/>
    </row>
    <row r="28" spans="1:8" ht="29.25" customHeight="1">
      <c r="A28" s="2" t="s">
        <v>37</v>
      </c>
      <c r="B28" s="11" t="s">
        <v>65</v>
      </c>
      <c r="C28" s="11" t="s">
        <v>50</v>
      </c>
      <c r="D28" s="11">
        <v>26</v>
      </c>
      <c r="E28" s="12">
        <v>0</v>
      </c>
      <c r="F28" s="13">
        <v>10.5</v>
      </c>
      <c r="G28" s="3">
        <f>(25+28)/2</f>
        <v>26.5</v>
      </c>
      <c r="H28" s="53"/>
    </row>
    <row r="29" spans="1:8" ht="29.25" customHeight="1">
      <c r="A29" s="2" t="s">
        <v>38</v>
      </c>
      <c r="B29" s="11" t="s">
        <v>96</v>
      </c>
      <c r="C29" s="11" t="s">
        <v>97</v>
      </c>
      <c r="D29" s="11">
        <v>28</v>
      </c>
      <c r="E29" s="12">
        <v>0</v>
      </c>
      <c r="F29" s="13">
        <v>10.5</v>
      </c>
      <c r="G29" s="3">
        <f>(25+28)/2</f>
        <v>26.5</v>
      </c>
      <c r="H29" s="53"/>
    </row>
    <row r="30" spans="1:8" ht="29.25" customHeight="1">
      <c r="A30" s="2" t="s">
        <v>39</v>
      </c>
      <c r="B30" s="14" t="s">
        <v>98</v>
      </c>
      <c r="C30" s="14" t="s">
        <v>88</v>
      </c>
      <c r="D30" s="14">
        <v>41</v>
      </c>
      <c r="E30" s="15">
        <v>0</v>
      </c>
      <c r="F30" s="16">
        <v>10.5</v>
      </c>
      <c r="G30" s="3">
        <f>(29+32)/2</f>
        <v>30.5</v>
      </c>
      <c r="H30" s="53"/>
    </row>
    <row r="31" spans="1:8" ht="29.25" customHeight="1">
      <c r="A31" s="2" t="s">
        <v>40</v>
      </c>
      <c r="B31" s="14" t="s">
        <v>56</v>
      </c>
      <c r="C31" s="14" t="s">
        <v>50</v>
      </c>
      <c r="D31" s="14">
        <v>44</v>
      </c>
      <c r="E31" s="15">
        <v>0</v>
      </c>
      <c r="F31" s="16">
        <v>10.5</v>
      </c>
      <c r="G31" s="3">
        <f>(29+32)/2</f>
        <v>30.5</v>
      </c>
      <c r="H31" s="53"/>
    </row>
    <row r="32" spans="1:8" ht="29.25" customHeight="1">
      <c r="A32" s="2" t="s">
        <v>41</v>
      </c>
      <c r="B32" s="14" t="s">
        <v>99</v>
      </c>
      <c r="C32" s="14" t="s">
        <v>88</v>
      </c>
      <c r="D32" s="14">
        <v>45</v>
      </c>
      <c r="E32" s="15">
        <v>0</v>
      </c>
      <c r="F32" s="16">
        <v>10.5</v>
      </c>
      <c r="G32" s="3">
        <f>(29+32)/2</f>
        <v>30.5</v>
      </c>
      <c r="H32" s="53"/>
    </row>
    <row r="33" spans="1:8" ht="29.25" customHeight="1">
      <c r="A33" s="2" t="s">
        <v>42</v>
      </c>
      <c r="B33" s="14" t="s">
        <v>73</v>
      </c>
      <c r="C33" s="14" t="s">
        <v>69</v>
      </c>
      <c r="D33" s="14">
        <v>48</v>
      </c>
      <c r="E33" s="15">
        <v>0</v>
      </c>
      <c r="F33" s="16">
        <v>10.5</v>
      </c>
      <c r="G33" s="3">
        <f>(29+32)/2</f>
        <v>30.5</v>
      </c>
      <c r="H33" s="53"/>
    </row>
    <row r="34" spans="1:8" ht="29.25" customHeight="1">
      <c r="A34" s="2" t="s">
        <v>43</v>
      </c>
      <c r="B34" s="8" t="s">
        <v>82</v>
      </c>
      <c r="C34" s="8" t="s">
        <v>83</v>
      </c>
      <c r="D34" s="8">
        <v>4</v>
      </c>
      <c r="E34" s="9">
        <v>0</v>
      </c>
      <c r="F34" s="10">
        <v>11</v>
      </c>
      <c r="G34" s="3">
        <f>(33+37)/2</f>
        <v>35</v>
      </c>
      <c r="H34" s="53"/>
    </row>
    <row r="35" spans="1:8" ht="29.25" customHeight="1">
      <c r="A35" s="2" t="s">
        <v>44</v>
      </c>
      <c r="B35" s="8" t="s">
        <v>85</v>
      </c>
      <c r="C35" s="8" t="s">
        <v>83</v>
      </c>
      <c r="D35" s="8">
        <v>6</v>
      </c>
      <c r="E35" s="9">
        <v>0</v>
      </c>
      <c r="F35" s="10">
        <v>11</v>
      </c>
      <c r="G35" s="3">
        <f>(33+37)/2</f>
        <v>35</v>
      </c>
      <c r="H35" s="53"/>
    </row>
    <row r="36" spans="1:8" ht="29.25" customHeight="1">
      <c r="A36" s="2" t="s">
        <v>45</v>
      </c>
      <c r="B36" s="8" t="s">
        <v>86</v>
      </c>
      <c r="C36" s="8" t="s">
        <v>50</v>
      </c>
      <c r="D36" s="8">
        <v>7</v>
      </c>
      <c r="E36" s="9">
        <v>0</v>
      </c>
      <c r="F36" s="10">
        <v>11</v>
      </c>
      <c r="G36" s="3">
        <f>(33+37)/2</f>
        <v>35</v>
      </c>
      <c r="H36" s="53"/>
    </row>
    <row r="37" spans="1:8" ht="29.25" customHeight="1">
      <c r="A37" s="2" t="s">
        <v>46</v>
      </c>
      <c r="B37" s="8" t="s">
        <v>77</v>
      </c>
      <c r="C37" s="8" t="s">
        <v>52</v>
      </c>
      <c r="D37" s="8">
        <v>11</v>
      </c>
      <c r="E37" s="9">
        <v>0</v>
      </c>
      <c r="F37" s="10">
        <v>11</v>
      </c>
      <c r="G37" s="3">
        <f>(33+37)/2</f>
        <v>35</v>
      </c>
      <c r="H37" s="53"/>
    </row>
    <row r="38" spans="1:8" ht="29.25" customHeight="1" thickBot="1">
      <c r="A38" s="38" t="s">
        <v>3</v>
      </c>
      <c r="B38" s="39" t="s">
        <v>59</v>
      </c>
      <c r="C38" s="39" t="s">
        <v>52</v>
      </c>
      <c r="D38" s="39">
        <v>12</v>
      </c>
      <c r="E38" s="40">
        <v>0</v>
      </c>
      <c r="F38" s="41">
        <v>11</v>
      </c>
      <c r="G38" s="6">
        <f>(33+37)/2</f>
        <v>35</v>
      </c>
      <c r="H38" s="53"/>
    </row>
    <row r="39" spans="1:8" ht="29.25" customHeight="1">
      <c r="A39" s="28" t="s">
        <v>4</v>
      </c>
      <c r="B39" s="29" t="s">
        <v>111</v>
      </c>
      <c r="C39" s="29" t="s">
        <v>69</v>
      </c>
      <c r="D39" s="29">
        <v>68</v>
      </c>
      <c r="E39" s="30">
        <v>4520</v>
      </c>
      <c r="F39" s="31">
        <v>1</v>
      </c>
      <c r="G39" s="32" t="s">
        <v>11</v>
      </c>
      <c r="H39" s="53"/>
    </row>
    <row r="40" spans="1:8" ht="29.25" customHeight="1">
      <c r="A40" s="2" t="s">
        <v>5</v>
      </c>
      <c r="B40" s="17" t="s">
        <v>112</v>
      </c>
      <c r="C40" s="17" t="s">
        <v>69</v>
      </c>
      <c r="D40" s="17">
        <v>67</v>
      </c>
      <c r="E40" s="18">
        <v>2180</v>
      </c>
      <c r="F40" s="19">
        <v>2</v>
      </c>
      <c r="G40" s="3" t="s">
        <v>12</v>
      </c>
      <c r="H40" s="53"/>
    </row>
    <row r="41" spans="1:8" ht="29.25" customHeight="1">
      <c r="A41" s="2" t="s">
        <v>6</v>
      </c>
      <c r="B41" s="17" t="s">
        <v>113</v>
      </c>
      <c r="C41" s="17" t="s">
        <v>50</v>
      </c>
      <c r="D41" s="17">
        <v>66</v>
      </c>
      <c r="E41" s="18">
        <v>860</v>
      </c>
      <c r="F41" s="19">
        <v>3</v>
      </c>
      <c r="G41" s="3" t="s">
        <v>13</v>
      </c>
      <c r="H41" s="53"/>
    </row>
    <row r="42" spans="1:8" ht="29.25" customHeight="1">
      <c r="A42" s="2" t="s">
        <v>7</v>
      </c>
      <c r="B42" s="17" t="s">
        <v>114</v>
      </c>
      <c r="C42" s="17" t="s">
        <v>50</v>
      </c>
      <c r="D42" s="17">
        <v>65</v>
      </c>
      <c r="E42" s="18">
        <v>660</v>
      </c>
      <c r="F42" s="19">
        <v>4</v>
      </c>
      <c r="G42" s="3" t="s">
        <v>14</v>
      </c>
      <c r="H42" s="53"/>
    </row>
    <row r="43" spans="1:8" ht="29.25" customHeight="1">
      <c r="A43" s="2" t="s">
        <v>8</v>
      </c>
      <c r="B43" s="17" t="s">
        <v>115</v>
      </c>
      <c r="C43" s="17" t="s">
        <v>50</v>
      </c>
      <c r="D43" s="17">
        <v>64</v>
      </c>
      <c r="E43" s="18">
        <v>560</v>
      </c>
      <c r="F43" s="19">
        <v>5</v>
      </c>
      <c r="G43" s="3" t="s">
        <v>15</v>
      </c>
      <c r="H43" s="53"/>
    </row>
    <row r="44" spans="1:8" ht="29.25" customHeight="1">
      <c r="A44" s="2" t="s">
        <v>9</v>
      </c>
      <c r="B44" s="17" t="s">
        <v>116</v>
      </c>
      <c r="C44" s="17" t="s">
        <v>50</v>
      </c>
      <c r="D44" s="17">
        <v>69</v>
      </c>
      <c r="E44" s="18">
        <v>280</v>
      </c>
      <c r="F44" s="19">
        <v>6</v>
      </c>
      <c r="G44" s="3" t="s">
        <v>16</v>
      </c>
      <c r="H44" s="53"/>
    </row>
    <row r="45" spans="1:8" ht="29.25" customHeight="1">
      <c r="A45" s="2" t="s">
        <v>10</v>
      </c>
      <c r="B45" s="17" t="s">
        <v>117</v>
      </c>
      <c r="C45" s="17" t="s">
        <v>50</v>
      </c>
      <c r="D45" s="17">
        <v>70</v>
      </c>
      <c r="E45" s="18">
        <v>120</v>
      </c>
      <c r="F45" s="19">
        <v>7</v>
      </c>
      <c r="G45" s="3" t="s">
        <v>17</v>
      </c>
      <c r="H45" s="54"/>
    </row>
    <row r="46" spans="1:8" ht="29.25" customHeight="1" thickBot="1">
      <c r="A46" s="50" t="s">
        <v>107</v>
      </c>
      <c r="B46" s="51"/>
      <c r="C46" s="51"/>
      <c r="D46" s="52"/>
      <c r="E46" s="5">
        <f>SUM(E2:E45)</f>
        <v>75620</v>
      </c>
      <c r="F46" s="50"/>
      <c r="G46" s="51"/>
      <c r="H46" s="52"/>
    </row>
    <row r="49" ht="12.75">
      <c r="A49" s="20" t="s">
        <v>108</v>
      </c>
    </row>
    <row r="50" ht="12.75">
      <c r="A50" t="s">
        <v>109</v>
      </c>
    </row>
    <row r="51" ht="12.75">
      <c r="A51" t="s">
        <v>119</v>
      </c>
    </row>
  </sheetData>
  <mergeCells count="3">
    <mergeCell ref="A46:D46"/>
    <mergeCell ref="F46:H46"/>
    <mergeCell ref="H13:H45"/>
  </mergeCells>
  <printOptions horizontalCentered="1" verticalCentered="1"/>
  <pageMargins left="0.3" right="0.18" top="0.5905511811023623" bottom="0.5905511811023623" header="0.26" footer="0.5118110236220472"/>
  <pageSetup horizontalDpi="600" verticalDpi="600" orientation="portrait" paperSize="9" r:id="rId1"/>
  <headerFooter alignWithMargins="0">
    <oddHeader>&amp;CKÉTHATÁR-TÓ KUPA
VÉGEREDMÉNY</oddHeader>
    <oddFooter>&amp;CKerkafalva, 2011.05.01.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2011-05-02T12:25:15Z</cp:lastPrinted>
  <dcterms:created xsi:type="dcterms:W3CDTF">2006-06-15T10:03:14Z</dcterms:created>
  <dcterms:modified xsi:type="dcterms:W3CDTF">2011-05-02T12:57:49Z</dcterms:modified>
  <cp:category/>
  <cp:version/>
  <cp:contentType/>
  <cp:contentStatus/>
</cp:coreProperties>
</file>