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R5" i="1" l="1"/>
  <c r="S5" i="1"/>
  <c r="R7" i="1" l="1"/>
  <c r="R4" i="1"/>
  <c r="R6" i="1"/>
  <c r="S7" i="1"/>
  <c r="S4" i="1"/>
  <c r="S6" i="1"/>
</calcChain>
</file>

<file path=xl/sharedStrings.xml><?xml version="1.0" encoding="utf-8"?>
<sst xmlns="http://schemas.openxmlformats.org/spreadsheetml/2006/main" count="210" uniqueCount="52">
  <si>
    <t>Versenyző adatai</t>
  </si>
  <si>
    <t>Végeredmény</t>
  </si>
  <si>
    <t>Név</t>
  </si>
  <si>
    <t>Egyesület</t>
  </si>
  <si>
    <t>Súly</t>
  </si>
  <si>
    <t>Szektor helyezés</t>
  </si>
  <si>
    <t>PONT</t>
  </si>
  <si>
    <t>ÖSSZ-SÚLY</t>
  </si>
  <si>
    <t>ÖSSZ-PONT</t>
  </si>
  <si>
    <t>HELYEZÉS</t>
  </si>
  <si>
    <t>Koltai Máté Márk</t>
  </si>
  <si>
    <t>Kerkafalvi HE.</t>
  </si>
  <si>
    <t>Kovács Viktor</t>
  </si>
  <si>
    <t>Vasvári HE.</t>
  </si>
  <si>
    <t>Kiss Péter</t>
  </si>
  <si>
    <t>Bicsák Barnabás</t>
  </si>
  <si>
    <t>Elektromosok SHE.</t>
  </si>
  <si>
    <t>I. forduló -                               KÉTHATÁR-TÓ KUPA</t>
  </si>
  <si>
    <t>II. forduló -                             ABÉRT-TÓ KUPA</t>
  </si>
  <si>
    <t>III. forduló -                             KARÁT KUPA</t>
  </si>
  <si>
    <t>IV. forduló -                             VADÁSA KUPA</t>
  </si>
  <si>
    <t>V. forduló -                             VASI VIZEKEN KUPA</t>
  </si>
  <si>
    <t xml:space="preserve">Megjegyzés: </t>
  </si>
  <si>
    <t>Azonos pontszám elérése esetén a végeredmény megállapításakor a negyedik legjobb elért eredmény dönt, további egyenlőség esetén az ötödik forduló eredménye dönt.</t>
  </si>
  <si>
    <t>Török Lilla</t>
  </si>
  <si>
    <t>Répcementi HE.</t>
  </si>
  <si>
    <t>Török Rómeó</t>
  </si>
  <si>
    <t>Szabados Rebeka</t>
  </si>
  <si>
    <t>Szentgotthárdi HE.</t>
  </si>
  <si>
    <t>Molnár Krisztián</t>
  </si>
  <si>
    <t>Vas M. Savaria SHE.</t>
  </si>
  <si>
    <t>Sali Máté</t>
  </si>
  <si>
    <t>Kerkafalva</t>
  </si>
  <si>
    <t>Csiszár Kristóf</t>
  </si>
  <si>
    <t>Csesztreg</t>
  </si>
  <si>
    <t>Szmolicza Levente</t>
  </si>
  <si>
    <t>Szmolicza Soma</t>
  </si>
  <si>
    <t>Szatmári Levente</t>
  </si>
  <si>
    <t>Szatmári Barna</t>
  </si>
  <si>
    <t>Polgár Edmond</t>
  </si>
  <si>
    <t>Ivánc és Vidéke</t>
  </si>
  <si>
    <t>Kovács Jácint</t>
  </si>
  <si>
    <t>Göcsej</t>
  </si>
  <si>
    <t>Takács Bálint</t>
  </si>
  <si>
    <t>Kámán Kristóf</t>
  </si>
  <si>
    <t>Kancsal Bence</t>
  </si>
  <si>
    <t>Hunyadi</t>
  </si>
  <si>
    <t>Vajmi Lóránt</t>
  </si>
  <si>
    <t xml:space="preserve"> -</t>
  </si>
  <si>
    <t xml:space="preserve"> </t>
  </si>
  <si>
    <t>Nem értékelhetőek, mert nem vettek részt legalább 3 fordulóban!</t>
  </si>
  <si>
    <t>Vasi vizek legjobb sporthorgásza 2017 - Hobbi ifjúsági kategória - Végeredmény 2017.09.12-én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</si>
</sst>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color theme="0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4" fillId="9" borderId="12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1" fillId="8" borderId="13" xfId="1" applyFont="1" applyFill="1" applyBorder="1" applyAlignment="1">
      <alignment horizontal="center" vertical="center" wrapText="1"/>
    </xf>
    <xf numFmtId="0" fontId="5" fillId="8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" fillId="0" borderId="0" xfId="0" applyFont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180" wrapText="1"/>
    </xf>
    <xf numFmtId="0" fontId="10" fillId="0" borderId="23" xfId="0" applyFont="1" applyBorder="1" applyAlignment="1">
      <alignment horizontal="center" vertical="center" textRotation="180" wrapText="1"/>
    </xf>
    <xf numFmtId="0" fontId="10" fillId="0" borderId="24" xfId="0" applyFont="1" applyBorder="1" applyAlignment="1">
      <alignment horizontal="center" vertical="center" textRotation="180" wrapText="1"/>
    </xf>
    <xf numFmtId="0" fontId="10" fillId="0" borderId="25" xfId="0" applyFont="1" applyBorder="1" applyAlignment="1">
      <alignment horizontal="center" vertical="center" textRotation="180" wrapText="1"/>
    </xf>
    <xf numFmtId="0" fontId="10" fillId="0" borderId="0" xfId="0" applyFont="1" applyBorder="1" applyAlignment="1">
      <alignment horizontal="center" vertical="center" textRotation="180" wrapText="1"/>
    </xf>
    <xf numFmtId="0" fontId="10" fillId="0" borderId="26" xfId="0" applyFont="1" applyBorder="1" applyAlignment="1">
      <alignment horizontal="center" vertical="center" textRotation="180" wrapText="1"/>
    </xf>
    <xf numFmtId="0" fontId="10" fillId="0" borderId="27" xfId="0" applyFont="1" applyBorder="1" applyAlignment="1">
      <alignment horizontal="center" vertical="center" textRotation="180" wrapText="1"/>
    </xf>
    <xf numFmtId="0" fontId="10" fillId="0" borderId="28" xfId="0" applyFont="1" applyBorder="1" applyAlignment="1">
      <alignment horizontal="center" vertical="center" textRotation="180" wrapText="1"/>
    </xf>
    <xf numFmtId="0" fontId="10" fillId="0" borderId="29" xfId="0" applyFont="1" applyBorder="1" applyAlignment="1">
      <alignment horizontal="center" vertical="center" textRotation="180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sqref="A1:T1"/>
    </sheetView>
  </sheetViews>
  <sheetFormatPr defaultRowHeight="15" x14ac:dyDescent="0.25"/>
  <cols>
    <col min="1" max="1" width="20.140625" customWidth="1"/>
    <col min="2" max="2" width="24" bestFit="1" customWidth="1"/>
    <col min="4" max="4" width="10.7109375" customWidth="1"/>
    <col min="7" max="7" width="10.7109375" customWidth="1"/>
    <col min="10" max="10" width="10.7109375" customWidth="1"/>
    <col min="13" max="13" width="11" customWidth="1"/>
    <col min="16" max="16" width="10.85546875" customWidth="1"/>
    <col min="18" max="18" width="11.42578125" customWidth="1"/>
    <col min="20" max="20" width="13.85546875" customWidth="1"/>
  </cols>
  <sheetData>
    <row r="1" spans="1:20" ht="36" customHeight="1" thickBot="1" x14ac:dyDescent="0.3">
      <c r="A1" s="39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38.25" customHeight="1" thickBot="1" x14ac:dyDescent="0.3">
      <c r="A2" s="42" t="s">
        <v>0</v>
      </c>
      <c r="B2" s="43"/>
      <c r="C2" s="44" t="s">
        <v>17</v>
      </c>
      <c r="D2" s="45"/>
      <c r="E2" s="46"/>
      <c r="F2" s="47" t="s">
        <v>18</v>
      </c>
      <c r="G2" s="48"/>
      <c r="H2" s="49"/>
      <c r="I2" s="50" t="s">
        <v>19</v>
      </c>
      <c r="J2" s="51"/>
      <c r="K2" s="52"/>
      <c r="L2" s="53" t="s">
        <v>20</v>
      </c>
      <c r="M2" s="54"/>
      <c r="N2" s="55"/>
      <c r="O2" s="56" t="s">
        <v>21</v>
      </c>
      <c r="P2" s="57"/>
      <c r="Q2" s="58"/>
      <c r="R2" s="59" t="s">
        <v>1</v>
      </c>
      <c r="S2" s="60"/>
      <c r="T2" s="61"/>
    </row>
    <row r="3" spans="1:20" ht="99" customHeight="1" thickBot="1" x14ac:dyDescent="0.3">
      <c r="A3" s="1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6" t="s">
        <v>4</v>
      </c>
      <c r="G3" s="7" t="s">
        <v>5</v>
      </c>
      <c r="H3" s="5" t="s">
        <v>6</v>
      </c>
      <c r="I3" s="8" t="s">
        <v>4</v>
      </c>
      <c r="J3" s="9" t="s">
        <v>5</v>
      </c>
      <c r="K3" s="5" t="s">
        <v>6</v>
      </c>
      <c r="L3" s="10" t="s">
        <v>4</v>
      </c>
      <c r="M3" s="10" t="s">
        <v>5</v>
      </c>
      <c r="N3" s="11" t="s">
        <v>6</v>
      </c>
      <c r="O3" s="12" t="s">
        <v>4</v>
      </c>
      <c r="P3" s="12" t="s">
        <v>5</v>
      </c>
      <c r="Q3" s="11" t="s">
        <v>6</v>
      </c>
      <c r="R3" s="13" t="s">
        <v>7</v>
      </c>
      <c r="S3" s="14" t="s">
        <v>8</v>
      </c>
      <c r="T3" s="15" t="s">
        <v>9</v>
      </c>
    </row>
    <row r="4" spans="1:20" ht="18.75" customHeight="1" x14ac:dyDescent="0.25">
      <c r="A4" s="35" t="s">
        <v>12</v>
      </c>
      <c r="B4" s="31" t="s">
        <v>13</v>
      </c>
      <c r="C4" s="17">
        <v>150</v>
      </c>
      <c r="D4" s="17">
        <v>4.5</v>
      </c>
      <c r="E4" s="18">
        <v>11</v>
      </c>
      <c r="F4" s="19">
        <v>16340</v>
      </c>
      <c r="G4" s="19">
        <v>1</v>
      </c>
      <c r="H4" s="18">
        <v>25</v>
      </c>
      <c r="I4" s="20">
        <v>3830</v>
      </c>
      <c r="J4" s="20">
        <v>1</v>
      </c>
      <c r="K4" s="18">
        <v>25</v>
      </c>
      <c r="L4" s="21">
        <v>3860</v>
      </c>
      <c r="M4" s="21">
        <v>1</v>
      </c>
      <c r="N4" s="18">
        <v>25</v>
      </c>
      <c r="O4" s="22">
        <v>550</v>
      </c>
      <c r="P4" s="22">
        <v>2</v>
      </c>
      <c r="Q4" s="18">
        <v>18</v>
      </c>
      <c r="R4" s="16">
        <f>SUM(F4,I4,L4)</f>
        <v>24030</v>
      </c>
      <c r="S4" s="23">
        <f>SUM(H4,K4,N4)</f>
        <v>75</v>
      </c>
      <c r="T4" s="24">
        <v>1</v>
      </c>
    </row>
    <row r="5" spans="1:20" ht="18.75" customHeight="1" x14ac:dyDescent="0.25">
      <c r="A5" s="35" t="s">
        <v>10</v>
      </c>
      <c r="B5" s="31" t="s">
        <v>11</v>
      </c>
      <c r="C5" s="17">
        <v>2310</v>
      </c>
      <c r="D5" s="17">
        <v>1</v>
      </c>
      <c r="E5" s="18">
        <v>25</v>
      </c>
      <c r="F5" s="19">
        <v>9070</v>
      </c>
      <c r="G5" s="19">
        <v>3</v>
      </c>
      <c r="H5" s="18">
        <v>15</v>
      </c>
      <c r="I5" s="20">
        <v>3020</v>
      </c>
      <c r="J5" s="20">
        <v>2</v>
      </c>
      <c r="K5" s="18">
        <v>18</v>
      </c>
      <c r="L5" s="21">
        <v>3320</v>
      </c>
      <c r="M5" s="21">
        <v>2</v>
      </c>
      <c r="N5" s="18">
        <v>18</v>
      </c>
      <c r="O5" s="22">
        <v>1630</v>
      </c>
      <c r="P5" s="22">
        <v>1</v>
      </c>
      <c r="Q5" s="18">
        <v>25</v>
      </c>
      <c r="R5" s="16">
        <f>SUM(C5,O5,L5)</f>
        <v>7260</v>
      </c>
      <c r="S5" s="23">
        <f>SUM(E5,Q5,N5)</f>
        <v>68</v>
      </c>
      <c r="T5" s="24">
        <v>2</v>
      </c>
    </row>
    <row r="6" spans="1:20" ht="18.75" customHeight="1" x14ac:dyDescent="0.25">
      <c r="A6" s="35" t="s">
        <v>15</v>
      </c>
      <c r="B6" s="31" t="s">
        <v>16</v>
      </c>
      <c r="C6" s="17" t="s">
        <v>48</v>
      </c>
      <c r="D6" s="17" t="s">
        <v>48</v>
      </c>
      <c r="E6" s="18"/>
      <c r="F6" s="19">
        <v>10010</v>
      </c>
      <c r="G6" s="19">
        <v>2</v>
      </c>
      <c r="H6" s="18">
        <v>18</v>
      </c>
      <c r="I6" s="20">
        <v>2960</v>
      </c>
      <c r="J6" s="20">
        <v>3</v>
      </c>
      <c r="K6" s="18">
        <v>15</v>
      </c>
      <c r="L6" s="21" t="s">
        <v>48</v>
      </c>
      <c r="M6" s="21" t="s">
        <v>48</v>
      </c>
      <c r="N6" s="18"/>
      <c r="O6" s="22" t="s">
        <v>48</v>
      </c>
      <c r="P6" s="22" t="s">
        <v>48</v>
      </c>
      <c r="Q6" s="18"/>
      <c r="R6" s="16">
        <f>SUM(F6,I6,O6)</f>
        <v>12970</v>
      </c>
      <c r="S6" s="23">
        <f>SUM(H6,K6,Q6)</f>
        <v>33</v>
      </c>
      <c r="T6" s="24">
        <v>3</v>
      </c>
    </row>
    <row r="7" spans="1:20" ht="18.75" customHeight="1" x14ac:dyDescent="0.25">
      <c r="A7" s="35" t="s">
        <v>27</v>
      </c>
      <c r="B7" s="31" t="s">
        <v>28</v>
      </c>
      <c r="C7" s="17">
        <v>80</v>
      </c>
      <c r="D7" s="17">
        <v>7</v>
      </c>
      <c r="E7" s="18">
        <v>6</v>
      </c>
      <c r="F7" s="19">
        <v>6350</v>
      </c>
      <c r="G7" s="19">
        <v>4</v>
      </c>
      <c r="H7" s="18">
        <v>12</v>
      </c>
      <c r="I7" s="20">
        <v>90</v>
      </c>
      <c r="J7" s="20">
        <v>5</v>
      </c>
      <c r="K7" s="18">
        <v>10</v>
      </c>
      <c r="L7" s="21" t="s">
        <v>48</v>
      </c>
      <c r="M7" s="21" t="s">
        <v>48</v>
      </c>
      <c r="N7" s="18"/>
      <c r="O7" s="22" t="s">
        <v>48</v>
      </c>
      <c r="P7" s="22" t="s">
        <v>48</v>
      </c>
      <c r="Q7" s="18"/>
      <c r="R7" s="16">
        <f>SUM(C7,F7,I7)</f>
        <v>6520</v>
      </c>
      <c r="S7" s="23">
        <f>SUM(E7,H7,K7)</f>
        <v>28</v>
      </c>
      <c r="T7" s="24">
        <v>4</v>
      </c>
    </row>
    <row r="8" spans="1:20" ht="18.75" customHeight="1" x14ac:dyDescent="0.25">
      <c r="A8" s="35" t="s">
        <v>14</v>
      </c>
      <c r="B8" s="31" t="s">
        <v>32</v>
      </c>
      <c r="C8" s="17">
        <v>720</v>
      </c>
      <c r="D8" s="17">
        <v>2</v>
      </c>
      <c r="E8" s="18">
        <v>18</v>
      </c>
      <c r="F8" s="19" t="s">
        <v>48</v>
      </c>
      <c r="G8" s="19" t="s">
        <v>48</v>
      </c>
      <c r="H8" s="18"/>
      <c r="I8" s="20" t="s">
        <v>48</v>
      </c>
      <c r="J8" s="20" t="s">
        <v>48</v>
      </c>
      <c r="K8" s="18"/>
      <c r="L8" s="21" t="s">
        <v>48</v>
      </c>
      <c r="M8" s="21" t="s">
        <v>48</v>
      </c>
      <c r="N8" s="18"/>
      <c r="O8" s="22" t="s">
        <v>48</v>
      </c>
      <c r="P8" s="22" t="s">
        <v>48</v>
      </c>
      <c r="Q8" s="18"/>
      <c r="R8" s="62" t="s">
        <v>50</v>
      </c>
      <c r="S8" s="63"/>
      <c r="T8" s="64"/>
    </row>
    <row r="9" spans="1:20" ht="18.75" customHeight="1" x14ac:dyDescent="0.25">
      <c r="A9" s="36" t="s">
        <v>38</v>
      </c>
      <c r="B9" s="32" t="s">
        <v>32</v>
      </c>
      <c r="C9" s="17">
        <v>230</v>
      </c>
      <c r="D9" s="17">
        <v>3</v>
      </c>
      <c r="E9" s="18">
        <v>15</v>
      </c>
      <c r="F9" s="19" t="s">
        <v>48</v>
      </c>
      <c r="G9" s="19" t="s">
        <v>48</v>
      </c>
      <c r="H9" s="18"/>
      <c r="I9" s="34" t="s">
        <v>48</v>
      </c>
      <c r="J9" s="34" t="s">
        <v>48</v>
      </c>
      <c r="K9" s="18"/>
      <c r="L9" s="21" t="s">
        <v>48</v>
      </c>
      <c r="M9" s="21" t="s">
        <v>48</v>
      </c>
      <c r="N9" s="18"/>
      <c r="O9" s="22" t="s">
        <v>48</v>
      </c>
      <c r="P9" s="22" t="s">
        <v>48</v>
      </c>
      <c r="Q9" s="18"/>
      <c r="R9" s="65"/>
      <c r="S9" s="66"/>
      <c r="T9" s="67"/>
    </row>
    <row r="10" spans="1:20" ht="18.75" customHeight="1" x14ac:dyDescent="0.25">
      <c r="A10" s="35" t="s">
        <v>29</v>
      </c>
      <c r="B10" s="31" t="s">
        <v>30</v>
      </c>
      <c r="C10" s="17" t="s">
        <v>48</v>
      </c>
      <c r="D10" s="17" t="s">
        <v>48</v>
      </c>
      <c r="E10" s="18"/>
      <c r="F10" s="19" t="s">
        <v>48</v>
      </c>
      <c r="G10" s="19" t="s">
        <v>48</v>
      </c>
      <c r="H10" s="18"/>
      <c r="I10" s="20">
        <v>1000</v>
      </c>
      <c r="J10" s="20">
        <v>4</v>
      </c>
      <c r="K10" s="18">
        <v>12</v>
      </c>
      <c r="L10" s="21" t="s">
        <v>48</v>
      </c>
      <c r="M10" s="21" t="s">
        <v>48</v>
      </c>
      <c r="N10" s="18"/>
      <c r="O10" s="22" t="s">
        <v>48</v>
      </c>
      <c r="P10" s="22" t="s">
        <v>48</v>
      </c>
      <c r="Q10" s="18"/>
      <c r="R10" s="65"/>
      <c r="S10" s="66"/>
      <c r="T10" s="67"/>
    </row>
    <row r="11" spans="1:20" ht="18.75" customHeight="1" x14ac:dyDescent="0.25">
      <c r="A11" s="35" t="s">
        <v>43</v>
      </c>
      <c r="B11" s="31" t="s">
        <v>32</v>
      </c>
      <c r="C11" s="17">
        <v>150</v>
      </c>
      <c r="D11" s="17">
        <v>4.5</v>
      </c>
      <c r="E11" s="18">
        <v>11</v>
      </c>
      <c r="F11" s="19" t="s">
        <v>48</v>
      </c>
      <c r="G11" s="19" t="s">
        <v>48</v>
      </c>
      <c r="H11" s="18"/>
      <c r="I11" s="20" t="s">
        <v>48</v>
      </c>
      <c r="J11" s="20" t="s">
        <v>48</v>
      </c>
      <c r="K11" s="18"/>
      <c r="L11" s="21" t="s">
        <v>48</v>
      </c>
      <c r="M11" s="21" t="s">
        <v>48</v>
      </c>
      <c r="N11" s="18"/>
      <c r="O11" s="22" t="s">
        <v>48</v>
      </c>
      <c r="P11" s="22" t="s">
        <v>48</v>
      </c>
      <c r="Q11" s="18"/>
      <c r="R11" s="65"/>
      <c r="S11" s="66"/>
      <c r="T11" s="67"/>
    </row>
    <row r="12" spans="1:20" ht="18.75" customHeight="1" x14ac:dyDescent="0.25">
      <c r="A12" s="35" t="s">
        <v>24</v>
      </c>
      <c r="B12" s="31" t="s">
        <v>25</v>
      </c>
      <c r="C12" s="17" t="s">
        <v>48</v>
      </c>
      <c r="D12" s="17" t="s">
        <v>48</v>
      </c>
      <c r="E12" s="18"/>
      <c r="F12" s="19">
        <v>2430</v>
      </c>
      <c r="G12" s="19">
        <v>5</v>
      </c>
      <c r="H12" s="18">
        <v>10</v>
      </c>
      <c r="I12" s="20" t="s">
        <v>48</v>
      </c>
      <c r="J12" s="20" t="s">
        <v>48</v>
      </c>
      <c r="K12" s="18"/>
      <c r="L12" s="21" t="s">
        <v>48</v>
      </c>
      <c r="M12" s="21" t="s">
        <v>48</v>
      </c>
      <c r="N12" s="18"/>
      <c r="O12" s="22" t="s">
        <v>48</v>
      </c>
      <c r="P12" s="22" t="s">
        <v>48</v>
      </c>
      <c r="Q12" s="18"/>
      <c r="R12" s="65"/>
      <c r="S12" s="66"/>
      <c r="T12" s="67"/>
    </row>
    <row r="13" spans="1:20" ht="18.75" customHeight="1" x14ac:dyDescent="0.25">
      <c r="A13" s="35" t="s">
        <v>44</v>
      </c>
      <c r="B13" s="31" t="s">
        <v>32</v>
      </c>
      <c r="C13" s="17">
        <v>110</v>
      </c>
      <c r="D13" s="17">
        <v>6</v>
      </c>
      <c r="E13" s="18">
        <v>8</v>
      </c>
      <c r="F13" s="19" t="s">
        <v>48</v>
      </c>
      <c r="G13" s="19" t="s">
        <v>48</v>
      </c>
      <c r="H13" s="18"/>
      <c r="I13" s="20" t="s">
        <v>48</v>
      </c>
      <c r="J13" s="20" t="s">
        <v>48</v>
      </c>
      <c r="K13" s="18"/>
      <c r="L13" s="21" t="s">
        <v>48</v>
      </c>
      <c r="M13" s="21" t="s">
        <v>48</v>
      </c>
      <c r="N13" s="18"/>
      <c r="O13" s="22" t="s">
        <v>48</v>
      </c>
      <c r="P13" s="22" t="s">
        <v>48</v>
      </c>
      <c r="Q13" s="18"/>
      <c r="R13" s="65"/>
      <c r="S13" s="66"/>
      <c r="T13" s="67"/>
    </row>
    <row r="14" spans="1:20" ht="18.75" customHeight="1" x14ac:dyDescent="0.25">
      <c r="A14" s="35" t="s">
        <v>26</v>
      </c>
      <c r="B14" s="31" t="s">
        <v>25</v>
      </c>
      <c r="C14" s="17" t="s">
        <v>48</v>
      </c>
      <c r="D14" s="17" t="s">
        <v>48</v>
      </c>
      <c r="E14" s="18"/>
      <c r="F14" s="19">
        <v>1910</v>
      </c>
      <c r="G14" s="19">
        <v>6</v>
      </c>
      <c r="H14" s="18">
        <v>8</v>
      </c>
      <c r="I14" s="20" t="s">
        <v>48</v>
      </c>
      <c r="J14" s="20" t="s">
        <v>48</v>
      </c>
      <c r="K14" s="18"/>
      <c r="L14" s="21" t="s">
        <v>48</v>
      </c>
      <c r="M14" s="21" t="s">
        <v>48</v>
      </c>
      <c r="N14" s="18"/>
      <c r="O14" s="22" t="s">
        <v>48</v>
      </c>
      <c r="P14" s="22" t="s">
        <v>48</v>
      </c>
      <c r="Q14" s="18"/>
      <c r="R14" s="65"/>
      <c r="S14" s="66"/>
      <c r="T14" s="67"/>
    </row>
    <row r="15" spans="1:20" ht="18.75" customHeight="1" x14ac:dyDescent="0.25">
      <c r="A15" s="35" t="s">
        <v>37</v>
      </c>
      <c r="B15" s="31" t="s">
        <v>32</v>
      </c>
      <c r="C15" s="17">
        <v>40</v>
      </c>
      <c r="D15" s="17">
        <v>8.5</v>
      </c>
      <c r="E15" s="18">
        <v>3</v>
      </c>
      <c r="F15" s="19" t="s">
        <v>48</v>
      </c>
      <c r="G15" s="19" t="s">
        <v>48</v>
      </c>
      <c r="H15" s="18"/>
      <c r="I15" s="20" t="s">
        <v>48</v>
      </c>
      <c r="J15" s="20" t="s">
        <v>48</v>
      </c>
      <c r="K15" s="18"/>
      <c r="L15" s="21" t="s">
        <v>48</v>
      </c>
      <c r="M15" s="21" t="s">
        <v>48</v>
      </c>
      <c r="N15" s="18"/>
      <c r="O15" s="22" t="s">
        <v>48</v>
      </c>
      <c r="P15" s="22" t="s">
        <v>48</v>
      </c>
      <c r="Q15" s="18"/>
      <c r="R15" s="65"/>
      <c r="S15" s="66"/>
      <c r="T15" s="67"/>
    </row>
    <row r="16" spans="1:20" ht="18.75" customHeight="1" x14ac:dyDescent="0.25">
      <c r="A16" s="35" t="s">
        <v>35</v>
      </c>
      <c r="B16" s="31" t="s">
        <v>32</v>
      </c>
      <c r="C16" s="17">
        <v>40</v>
      </c>
      <c r="D16" s="17">
        <v>8.5</v>
      </c>
      <c r="E16" s="18">
        <v>3</v>
      </c>
      <c r="F16" s="19" t="s">
        <v>48</v>
      </c>
      <c r="G16" s="19" t="s">
        <v>48</v>
      </c>
      <c r="H16" s="18"/>
      <c r="I16" s="20" t="s">
        <v>48</v>
      </c>
      <c r="J16" s="20" t="s">
        <v>48</v>
      </c>
      <c r="K16" s="18"/>
      <c r="L16" s="21" t="s">
        <v>48</v>
      </c>
      <c r="M16" s="21" t="s">
        <v>48</v>
      </c>
      <c r="N16" s="18"/>
      <c r="O16" s="22" t="s">
        <v>48</v>
      </c>
      <c r="P16" s="22" t="s">
        <v>48</v>
      </c>
      <c r="Q16" s="18"/>
      <c r="R16" s="65"/>
      <c r="S16" s="66"/>
      <c r="T16" s="67"/>
    </row>
    <row r="17" spans="1:20" ht="18.75" customHeight="1" x14ac:dyDescent="0.25">
      <c r="A17" s="35" t="s">
        <v>36</v>
      </c>
      <c r="B17" s="31" t="s">
        <v>32</v>
      </c>
      <c r="C17" s="17">
        <v>30</v>
      </c>
      <c r="D17" s="17">
        <v>10</v>
      </c>
      <c r="E17" s="18">
        <v>1</v>
      </c>
      <c r="F17" s="19" t="s">
        <v>48</v>
      </c>
      <c r="G17" s="19" t="s">
        <v>48</v>
      </c>
      <c r="H17" s="18"/>
      <c r="I17" s="20" t="s">
        <v>48</v>
      </c>
      <c r="J17" s="20" t="s">
        <v>48</v>
      </c>
      <c r="K17" s="18"/>
      <c r="L17" s="21" t="s">
        <v>48</v>
      </c>
      <c r="M17" s="21" t="s">
        <v>48</v>
      </c>
      <c r="N17" s="18"/>
      <c r="O17" s="22" t="s">
        <v>48</v>
      </c>
      <c r="P17" s="22" t="s">
        <v>48</v>
      </c>
      <c r="Q17" s="18"/>
      <c r="R17" s="65"/>
      <c r="S17" s="66"/>
      <c r="T17" s="67"/>
    </row>
    <row r="18" spans="1:20" ht="18.75" customHeight="1" x14ac:dyDescent="0.25">
      <c r="A18" s="35" t="s">
        <v>33</v>
      </c>
      <c r="B18" s="31" t="s">
        <v>34</v>
      </c>
      <c r="C18" s="17">
        <v>0</v>
      </c>
      <c r="D18" s="17">
        <v>13.5</v>
      </c>
      <c r="E18" s="18">
        <v>0</v>
      </c>
      <c r="F18" s="19" t="s">
        <v>48</v>
      </c>
      <c r="G18" s="19" t="s">
        <v>48</v>
      </c>
      <c r="H18" s="18"/>
      <c r="I18" s="20" t="s">
        <v>48</v>
      </c>
      <c r="J18" s="20" t="s">
        <v>48</v>
      </c>
      <c r="K18" s="18"/>
      <c r="L18" s="21" t="s">
        <v>48</v>
      </c>
      <c r="M18" s="21" t="s">
        <v>48</v>
      </c>
      <c r="N18" s="18"/>
      <c r="O18" s="22" t="s">
        <v>48</v>
      </c>
      <c r="P18" s="22" t="s">
        <v>48</v>
      </c>
      <c r="Q18" s="18"/>
      <c r="R18" s="65"/>
      <c r="S18" s="66"/>
      <c r="T18" s="67"/>
    </row>
    <row r="19" spans="1:20" ht="18.75" customHeight="1" x14ac:dyDescent="0.25">
      <c r="A19" s="35" t="s">
        <v>45</v>
      </c>
      <c r="B19" s="31" t="s">
        <v>46</v>
      </c>
      <c r="C19" s="17">
        <v>0</v>
      </c>
      <c r="D19" s="17">
        <v>13.5</v>
      </c>
      <c r="E19" s="18">
        <v>0</v>
      </c>
      <c r="F19" s="19" t="s">
        <v>48</v>
      </c>
      <c r="G19" s="19" t="s">
        <v>48</v>
      </c>
      <c r="H19" s="18"/>
      <c r="I19" s="20" t="s">
        <v>48</v>
      </c>
      <c r="J19" s="20" t="s">
        <v>48</v>
      </c>
      <c r="K19" s="18"/>
      <c r="L19" s="21" t="s">
        <v>48</v>
      </c>
      <c r="M19" s="21" t="s">
        <v>48</v>
      </c>
      <c r="N19" s="18"/>
      <c r="O19" s="22" t="s">
        <v>48</v>
      </c>
      <c r="P19" s="22" t="s">
        <v>48</v>
      </c>
      <c r="Q19" s="18"/>
      <c r="R19" s="65"/>
      <c r="S19" s="66"/>
      <c r="T19" s="67"/>
    </row>
    <row r="20" spans="1:20" ht="18.75" customHeight="1" x14ac:dyDescent="0.25">
      <c r="A20" s="35" t="s">
        <v>41</v>
      </c>
      <c r="B20" s="31" t="s">
        <v>42</v>
      </c>
      <c r="C20" s="17">
        <v>0</v>
      </c>
      <c r="D20" s="17">
        <v>13.5</v>
      </c>
      <c r="E20" s="18">
        <v>0</v>
      </c>
      <c r="F20" s="19" t="s">
        <v>48</v>
      </c>
      <c r="G20" s="19" t="s">
        <v>48</v>
      </c>
      <c r="H20" s="18"/>
      <c r="I20" s="20" t="s">
        <v>48</v>
      </c>
      <c r="J20" s="20" t="s">
        <v>48</v>
      </c>
      <c r="K20" s="18"/>
      <c r="L20" s="21" t="s">
        <v>48</v>
      </c>
      <c r="M20" s="21" t="s">
        <v>48</v>
      </c>
      <c r="N20" s="18"/>
      <c r="O20" s="22" t="s">
        <v>48</v>
      </c>
      <c r="P20" s="22" t="s">
        <v>48</v>
      </c>
      <c r="Q20" s="18"/>
      <c r="R20" s="65"/>
      <c r="S20" s="66"/>
      <c r="T20" s="67"/>
    </row>
    <row r="21" spans="1:20" ht="18.75" customHeight="1" x14ac:dyDescent="0.25">
      <c r="A21" s="35" t="s">
        <v>39</v>
      </c>
      <c r="B21" s="31" t="s">
        <v>40</v>
      </c>
      <c r="C21" s="17">
        <v>0</v>
      </c>
      <c r="D21" s="17">
        <v>13.5</v>
      </c>
      <c r="E21" s="18">
        <v>0</v>
      </c>
      <c r="F21" s="19" t="s">
        <v>48</v>
      </c>
      <c r="G21" s="19" t="s">
        <v>48</v>
      </c>
      <c r="H21" s="18" t="s">
        <v>49</v>
      </c>
      <c r="I21" s="20" t="s">
        <v>48</v>
      </c>
      <c r="J21" s="20" t="s">
        <v>48</v>
      </c>
      <c r="K21" s="18"/>
      <c r="L21" s="21" t="s">
        <v>48</v>
      </c>
      <c r="M21" s="21" t="s">
        <v>48</v>
      </c>
      <c r="N21" s="18"/>
      <c r="O21" s="22" t="s">
        <v>48</v>
      </c>
      <c r="P21" s="22" t="s">
        <v>48</v>
      </c>
      <c r="Q21" s="18"/>
      <c r="R21" s="65"/>
      <c r="S21" s="66"/>
      <c r="T21" s="67"/>
    </row>
    <row r="22" spans="1:20" ht="18.75" customHeight="1" x14ac:dyDescent="0.25">
      <c r="A22" s="35" t="s">
        <v>31</v>
      </c>
      <c r="B22" s="31" t="s">
        <v>32</v>
      </c>
      <c r="C22" s="17">
        <v>0</v>
      </c>
      <c r="D22" s="17">
        <v>13.5</v>
      </c>
      <c r="E22" s="18">
        <v>0</v>
      </c>
      <c r="F22" s="19" t="s">
        <v>48</v>
      </c>
      <c r="G22" s="19" t="s">
        <v>48</v>
      </c>
      <c r="H22" s="18"/>
      <c r="I22" s="20" t="s">
        <v>48</v>
      </c>
      <c r="J22" s="20" t="s">
        <v>48</v>
      </c>
      <c r="K22" s="18"/>
      <c r="L22" s="21" t="s">
        <v>48</v>
      </c>
      <c r="M22" s="21" t="s">
        <v>48</v>
      </c>
      <c r="N22" s="18"/>
      <c r="O22" s="22" t="s">
        <v>48</v>
      </c>
      <c r="P22" s="22" t="s">
        <v>48</v>
      </c>
      <c r="Q22" s="18"/>
      <c r="R22" s="65"/>
      <c r="S22" s="66"/>
      <c r="T22" s="67"/>
    </row>
    <row r="23" spans="1:20" ht="18.75" customHeight="1" thickBot="1" x14ac:dyDescent="0.3">
      <c r="A23" s="37" t="s">
        <v>47</v>
      </c>
      <c r="B23" s="33" t="s">
        <v>32</v>
      </c>
      <c r="C23" s="25">
        <v>0</v>
      </c>
      <c r="D23" s="25">
        <v>13.5</v>
      </c>
      <c r="E23" s="26">
        <v>0</v>
      </c>
      <c r="F23" s="27" t="s">
        <v>48</v>
      </c>
      <c r="G23" s="27" t="s">
        <v>48</v>
      </c>
      <c r="H23" s="26"/>
      <c r="I23" s="28" t="s">
        <v>48</v>
      </c>
      <c r="J23" s="28" t="s">
        <v>48</v>
      </c>
      <c r="K23" s="26"/>
      <c r="L23" s="29" t="s">
        <v>48</v>
      </c>
      <c r="M23" s="29" t="s">
        <v>48</v>
      </c>
      <c r="N23" s="26"/>
      <c r="O23" s="22" t="s">
        <v>48</v>
      </c>
      <c r="P23" s="22" t="s">
        <v>48</v>
      </c>
      <c r="Q23" s="26"/>
      <c r="R23" s="68"/>
      <c r="S23" s="69"/>
      <c r="T23" s="70"/>
    </row>
    <row r="25" spans="1:20" ht="15.75" x14ac:dyDescent="0.25">
      <c r="A25" s="38" t="s">
        <v>22</v>
      </c>
      <c r="B25" s="38"/>
      <c r="C25" s="38"/>
    </row>
    <row r="26" spans="1:20" ht="15.75" x14ac:dyDescent="0.25">
      <c r="A26" s="30" t="s">
        <v>23</v>
      </c>
      <c r="B26" s="30"/>
      <c r="C26" s="30"/>
    </row>
  </sheetData>
  <sortState ref="A4:T23">
    <sortCondition descending="1" ref="S4:S23"/>
  </sortState>
  <mergeCells count="10">
    <mergeCell ref="A25:C25"/>
    <mergeCell ref="A1:T1"/>
    <mergeCell ref="A2:B2"/>
    <mergeCell ref="C2:E2"/>
    <mergeCell ref="F2:H2"/>
    <mergeCell ref="I2:K2"/>
    <mergeCell ref="L2:N2"/>
    <mergeCell ref="O2:Q2"/>
    <mergeCell ref="R2:T2"/>
    <mergeCell ref="R8:T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2017-09-13T11:52:26Z</dcterms:modified>
</cp:coreProperties>
</file>